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n\Desktop\"/>
    </mc:Choice>
  </mc:AlternateContent>
  <bookViews>
    <workbookView xWindow="0" yWindow="0" windowWidth="19160" windowHeight="574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</calcChain>
</file>

<file path=xl/sharedStrings.xml><?xml version="1.0" encoding="utf-8"?>
<sst xmlns="http://schemas.openxmlformats.org/spreadsheetml/2006/main" count="26" uniqueCount="26">
  <si>
    <t xml:space="preserve">صفحه :       از </t>
  </si>
  <si>
    <t xml:space="preserve">شماره مفاد :                                                                           </t>
  </si>
  <si>
    <t>تاریخ بازنگری مفاد :</t>
  </si>
  <si>
    <t>ش</t>
  </si>
  <si>
    <t>نام محصول</t>
  </si>
  <si>
    <t xml:space="preserve">تعداد سفارش  </t>
  </si>
  <si>
    <t xml:space="preserve">نوع حک </t>
  </si>
  <si>
    <t>استفاده از موجودی انبار</t>
  </si>
  <si>
    <t>نیاز به تولید</t>
  </si>
  <si>
    <t>تاریخ تحویل</t>
  </si>
  <si>
    <t xml:space="preserve">امضا مدير بازرگانی :                                                                                                                              </t>
  </si>
  <si>
    <r>
      <t xml:space="preserve">شماره بازنگری : </t>
    </r>
    <r>
      <rPr>
        <b/>
        <sz val="8"/>
        <color rgb="FF000000"/>
        <rFont val="Times New Roman"/>
        <family val="1"/>
      </rPr>
      <t xml:space="preserve">                         </t>
    </r>
  </si>
  <si>
    <r>
      <t xml:space="preserve">تاریخ بازنگری :    </t>
    </r>
    <r>
      <rPr>
        <b/>
        <sz val="8"/>
        <color rgb="FF000000"/>
        <rFont val="Times New Roman"/>
        <family val="1"/>
      </rPr>
      <t xml:space="preserve">  1400.09.01  </t>
    </r>
    <r>
      <rPr>
        <b/>
        <sz val="8"/>
        <color rgb="FF000000"/>
        <rFont val="B Titr"/>
      </rPr>
      <t xml:space="preserve">                  </t>
    </r>
  </si>
  <si>
    <r>
      <t xml:space="preserve">شماره سند :              </t>
    </r>
    <r>
      <rPr>
        <b/>
        <sz val="8"/>
        <color rgb="FF000000"/>
        <rFont val="Times New Roman"/>
        <family val="1"/>
      </rPr>
      <t xml:space="preserve">    002</t>
    </r>
    <r>
      <rPr>
        <b/>
        <sz val="8"/>
        <color rgb="FF000000"/>
        <rFont val="B Titr"/>
      </rPr>
      <t xml:space="preserve"> </t>
    </r>
    <r>
      <rPr>
        <b/>
        <sz val="8"/>
        <color rgb="FF000000"/>
        <rFont val="Times New Roman"/>
        <family val="1"/>
      </rPr>
      <t xml:space="preserve">    </t>
    </r>
    <r>
      <rPr>
        <b/>
        <sz val="8"/>
        <color rgb="FF000000"/>
        <rFont val="B Titr"/>
      </rPr>
      <t xml:space="preserve">            </t>
    </r>
  </si>
  <si>
    <t xml:space="preserve">
فرم اعلام نیاز و سفارش گذاری محصول
</t>
  </si>
  <si>
    <t>شماره فنی</t>
  </si>
  <si>
    <t>کسری</t>
  </si>
  <si>
    <r>
      <t xml:space="preserve"> </t>
    </r>
    <r>
      <rPr>
        <b/>
        <sz val="8"/>
        <color theme="1"/>
        <rFont val="B Nazanin"/>
      </rPr>
      <t xml:space="preserve"> توسط واحد بازرگانی تکمیل گردد  </t>
    </r>
  </si>
  <si>
    <r>
      <t xml:space="preserve"> </t>
    </r>
    <r>
      <rPr>
        <b/>
        <sz val="8"/>
        <color theme="1"/>
        <rFont val="B Nazanin"/>
      </rPr>
      <t xml:space="preserve"> توسط واحد برنامه ریزی حداکثر تا یک روز تکمیل گردد  </t>
    </r>
  </si>
  <si>
    <r>
      <t xml:space="preserve">امضا کارشناش فروش :                      </t>
    </r>
    <r>
      <rPr>
        <b/>
        <sz val="8"/>
        <color theme="1"/>
        <rFont val="Times New Roman"/>
        <family val="1"/>
      </rPr>
      <t xml:space="preserve">      </t>
    </r>
    <r>
      <rPr>
        <b/>
        <sz val="8"/>
        <color theme="1"/>
        <rFont val="B Nazanin"/>
      </rPr>
      <t xml:space="preserve">              </t>
    </r>
    <r>
      <rPr>
        <b/>
        <sz val="8"/>
        <color theme="1"/>
        <rFont val="Times New Roman"/>
        <family val="1"/>
      </rPr>
      <t xml:space="preserve">                         </t>
    </r>
    <r>
      <rPr>
        <b/>
        <sz val="8"/>
        <color theme="1"/>
        <rFont val="B Nazanin"/>
      </rPr>
      <t xml:space="preserve">            </t>
    </r>
  </si>
  <si>
    <r>
      <t xml:space="preserve">توزیع نسخ :  1 </t>
    </r>
    <r>
      <rPr>
        <b/>
        <sz val="8"/>
        <color theme="1"/>
        <rFont val="Sakkal Majalla"/>
      </rPr>
      <t>–</t>
    </r>
    <r>
      <rPr>
        <b/>
        <sz val="8"/>
        <color theme="1"/>
        <rFont val="B Nazanin"/>
      </rPr>
      <t xml:space="preserve"> بازرگاني 2-  برنامه ريزي تولید</t>
    </r>
  </si>
  <si>
    <t>نام مشتری</t>
  </si>
  <si>
    <t xml:space="preserve">تاریخ سفارش </t>
  </si>
  <si>
    <t xml:space="preserve">       شماره سفارش/قرارداد:  .</t>
  </si>
  <si>
    <t xml:space="preserve">تاریخ اعلام : </t>
  </si>
  <si>
    <t>تاریخ ارسال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</si>
</sst>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8"/>
      <color rgb="FF000000"/>
      <name val="B Titr"/>
    </font>
    <font>
      <b/>
      <sz val="8"/>
      <color rgb="FF000000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Sakkal Majalla"/>
    </font>
    <font>
      <b/>
      <sz val="8"/>
      <color theme="1"/>
      <name val="B Nazanin"/>
    </font>
    <font>
      <b/>
      <sz val="8"/>
      <color theme="1"/>
      <name val="B Titr"/>
    </font>
    <font>
      <b/>
      <sz val="8"/>
      <name val="B Nazanin"/>
    </font>
    <font>
      <b/>
      <sz val="8"/>
      <color theme="1"/>
      <name val="B Roya"/>
    </font>
    <font>
      <b/>
      <sz val="8"/>
      <color theme="1"/>
      <name val="Mitra"/>
    </font>
    <font>
      <b/>
      <sz val="8"/>
      <name val="Mitra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24" xfId="0" applyFont="1" applyFill="1" applyBorder="1" applyAlignment="1">
      <alignment horizontal="center" vertical="center" wrapText="1" readingOrder="2"/>
    </xf>
    <xf numFmtId="0" fontId="4" fillId="0" borderId="24" xfId="0" applyFont="1" applyFill="1" applyBorder="1" applyAlignment="1">
      <alignment horizontal="center" vertical="center" wrapText="1" readingOrder="2"/>
    </xf>
    <xf numFmtId="0" fontId="5" fillId="0" borderId="24" xfId="0" applyFont="1" applyFill="1" applyBorder="1" applyAlignment="1">
      <alignment horizontal="center" vertical="center" wrapText="1" readingOrder="2"/>
    </xf>
    <xf numFmtId="0" fontId="6" fillId="0" borderId="13" xfId="0" applyFont="1" applyFill="1" applyBorder="1" applyAlignment="1">
      <alignment horizontal="center" vertical="center" wrapText="1" readingOrder="2"/>
    </xf>
    <xf numFmtId="0" fontId="10" fillId="0" borderId="22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center" vertical="center" wrapText="1" readingOrder="2"/>
    </xf>
    <xf numFmtId="0" fontId="10" fillId="0" borderId="33" xfId="0" applyFont="1" applyFill="1" applyBorder="1" applyAlignment="1">
      <alignment horizontal="center" vertical="center" wrapText="1" readingOrder="2"/>
    </xf>
    <xf numFmtId="0" fontId="12" fillId="0" borderId="6" xfId="0" applyFont="1" applyFill="1" applyBorder="1" applyAlignment="1">
      <alignment horizontal="center" vertical="center" wrapText="1" readingOrder="2"/>
    </xf>
    <xf numFmtId="0" fontId="11" fillId="0" borderId="6" xfId="0" applyFont="1" applyFill="1" applyBorder="1" applyAlignment="1">
      <alignment horizontal="center" vertical="center" wrapText="1" readingOrder="2"/>
    </xf>
    <xf numFmtId="0" fontId="12" fillId="0" borderId="32" xfId="0" applyFont="1" applyFill="1" applyBorder="1" applyAlignment="1">
      <alignment horizontal="center" vertical="center" wrapText="1" readingOrder="2"/>
    </xf>
    <xf numFmtId="0" fontId="13" fillId="0" borderId="6" xfId="0" applyFont="1" applyFill="1" applyBorder="1" applyAlignment="1">
      <alignment horizontal="center" vertical="center" wrapText="1" readingOrder="2"/>
    </xf>
    <xf numFmtId="0" fontId="14" fillId="0" borderId="6" xfId="0" applyFont="1" applyFill="1" applyBorder="1" applyAlignment="1">
      <alignment horizontal="center" vertical="center" wrapText="1" readingOrder="2"/>
    </xf>
    <xf numFmtId="0" fontId="13" fillId="0" borderId="32" xfId="0" applyFont="1" applyFill="1" applyBorder="1" applyAlignment="1">
      <alignment horizontal="center" vertical="center" wrapText="1" readingOrder="2"/>
    </xf>
    <xf numFmtId="0" fontId="6" fillId="0" borderId="6" xfId="0" applyFont="1" applyFill="1" applyBorder="1" applyAlignment="1">
      <alignment horizontal="center" vertical="center" wrapText="1" readingOrder="2"/>
    </xf>
    <xf numFmtId="0" fontId="3" fillId="0" borderId="23" xfId="0" applyFont="1" applyFill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center" vertical="center" wrapText="1" readingOrder="2"/>
    </xf>
    <xf numFmtId="0" fontId="10" fillId="0" borderId="21" xfId="0" applyFont="1" applyFill="1" applyBorder="1" applyAlignment="1">
      <alignment horizontal="center" vertical="center" wrapText="1" readingOrder="2"/>
    </xf>
    <xf numFmtId="0" fontId="10" fillId="0" borderId="37" xfId="0" applyFont="1" applyFill="1" applyBorder="1" applyAlignment="1">
      <alignment horizontal="center" vertical="center" wrapText="1" readingOrder="2"/>
    </xf>
    <xf numFmtId="0" fontId="10" fillId="0" borderId="6" xfId="0" applyFont="1" applyFill="1" applyBorder="1" applyAlignment="1">
      <alignment horizontal="center" vertical="center" wrapText="1" readingOrder="2"/>
    </xf>
    <xf numFmtId="0" fontId="10" fillId="0" borderId="32" xfId="0" applyFont="1" applyFill="1" applyBorder="1" applyAlignment="1">
      <alignment horizontal="center" vertical="center" wrapText="1" readingOrder="2"/>
    </xf>
    <xf numFmtId="0" fontId="10" fillId="0" borderId="15" xfId="0" applyFont="1" applyFill="1" applyBorder="1" applyAlignment="1">
      <alignment horizontal="center" vertical="center" wrapText="1" readingOrder="2"/>
    </xf>
    <xf numFmtId="0" fontId="10" fillId="0" borderId="14" xfId="0" applyFont="1" applyFill="1" applyBorder="1" applyAlignment="1">
      <alignment horizontal="center" vertical="center" wrapText="1" readingOrder="2"/>
    </xf>
    <xf numFmtId="0" fontId="8" fillId="0" borderId="14" xfId="0" applyFont="1" applyFill="1" applyBorder="1" applyAlignment="1">
      <alignment horizontal="center" vertical="center" wrapText="1" readingOrder="2"/>
    </xf>
    <xf numFmtId="0" fontId="8" fillId="0" borderId="15" xfId="0" applyFont="1" applyFill="1" applyBorder="1" applyAlignment="1">
      <alignment horizontal="center" vertical="center" wrapText="1" readingOrder="2"/>
    </xf>
    <xf numFmtId="0" fontId="12" fillId="0" borderId="15" xfId="0" applyFont="1" applyFill="1" applyBorder="1" applyAlignment="1">
      <alignment horizontal="center" vertical="center" wrapText="1" readingOrder="2"/>
    </xf>
    <xf numFmtId="0" fontId="12" fillId="0" borderId="14" xfId="0" applyFont="1" applyFill="1" applyBorder="1" applyAlignment="1">
      <alignment horizontal="center" vertical="center" wrapText="1" readingOrder="2"/>
    </xf>
    <xf numFmtId="3" fontId="8" fillId="0" borderId="15" xfId="0" applyNumberFormat="1" applyFont="1" applyFill="1" applyBorder="1" applyAlignment="1">
      <alignment horizontal="center" vertical="center" wrapText="1" readingOrder="2"/>
    </xf>
    <xf numFmtId="0" fontId="8" fillId="0" borderId="14" xfId="0" applyFont="1" applyFill="1" applyBorder="1" applyAlignment="1">
      <alignment horizontal="center" vertical="center" wrapText="1" readingOrder="2"/>
    </xf>
    <xf numFmtId="0" fontId="9" fillId="0" borderId="36" xfId="0" applyFont="1" applyFill="1" applyBorder="1" applyAlignment="1">
      <alignment horizontal="center" vertical="center" textRotation="180" wrapText="1" readingOrder="1"/>
    </xf>
    <xf numFmtId="0" fontId="9" fillId="0" borderId="20" xfId="0" applyFont="1" applyFill="1" applyBorder="1" applyAlignment="1">
      <alignment horizontal="center" vertical="center" textRotation="180" wrapText="1" readingOrder="1"/>
    </xf>
    <xf numFmtId="0" fontId="10" fillId="0" borderId="15" xfId="0" applyFont="1" applyFill="1" applyBorder="1" applyAlignment="1">
      <alignment horizontal="center" vertical="center" wrapText="1" readingOrder="2"/>
    </xf>
    <xf numFmtId="0" fontId="10" fillId="0" borderId="14" xfId="0" applyFont="1" applyFill="1" applyBorder="1" applyAlignment="1">
      <alignment horizontal="center" vertical="center" wrapText="1" readingOrder="2"/>
    </xf>
    <xf numFmtId="0" fontId="9" fillId="2" borderId="27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2"/>
    </xf>
    <xf numFmtId="0" fontId="8" fillId="0" borderId="13" xfId="0" applyFont="1" applyFill="1" applyBorder="1" applyAlignment="1">
      <alignment horizontal="center" vertical="center" wrapText="1" readingOrder="2"/>
    </xf>
    <xf numFmtId="0" fontId="8" fillId="0" borderId="15" xfId="0" applyFont="1" applyFill="1" applyBorder="1" applyAlignment="1">
      <alignment horizontal="center" vertical="center" wrapText="1" readingOrder="2"/>
    </xf>
    <xf numFmtId="0" fontId="8" fillId="0" borderId="16" xfId="0" applyFont="1" applyFill="1" applyBorder="1" applyAlignment="1">
      <alignment horizontal="center" vertical="center" wrapText="1" readingOrder="2"/>
    </xf>
    <xf numFmtId="0" fontId="1" fillId="2" borderId="21" xfId="0" applyFont="1" applyFill="1" applyBorder="1" applyAlignment="1">
      <alignment horizontal="center" vertical="center" wrapText="1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1" fillId="2" borderId="20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0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3" fontId="10" fillId="0" borderId="15" xfId="0" applyNumberFormat="1" applyFont="1" applyFill="1" applyBorder="1" applyAlignment="1">
      <alignment horizontal="center" vertical="center" wrapText="1" readingOrder="2"/>
    </xf>
    <xf numFmtId="3" fontId="10" fillId="0" borderId="14" xfId="0" applyNumberFormat="1" applyFont="1" applyFill="1" applyBorder="1" applyAlignment="1">
      <alignment horizontal="center" vertical="center" wrapText="1" readingOrder="2"/>
    </xf>
    <xf numFmtId="0" fontId="13" fillId="0" borderId="15" xfId="0" applyFont="1" applyFill="1" applyBorder="1" applyAlignment="1">
      <alignment horizontal="center" vertical="center" wrapText="1" readingOrder="2"/>
    </xf>
    <xf numFmtId="0" fontId="13" fillId="0" borderId="14" xfId="0" applyFont="1" applyFill="1" applyBorder="1" applyAlignment="1">
      <alignment horizontal="center" vertical="center" wrapText="1" readingOrder="2"/>
    </xf>
    <xf numFmtId="3" fontId="8" fillId="0" borderId="14" xfId="0" applyNumberFormat="1" applyFont="1" applyFill="1" applyBorder="1" applyAlignment="1">
      <alignment horizontal="center" vertical="center" wrapText="1" readingOrder="2"/>
    </xf>
    <xf numFmtId="0" fontId="12" fillId="0" borderId="15" xfId="0" applyFont="1" applyFill="1" applyBorder="1" applyAlignment="1">
      <alignment horizontal="center" vertical="center" wrapText="1" readingOrder="2"/>
    </xf>
    <xf numFmtId="0" fontId="12" fillId="0" borderId="14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center" vertical="center" wrapText="1" readingOrder="2"/>
    </xf>
    <xf numFmtId="0" fontId="8" fillId="0" borderId="8" xfId="0" applyFont="1" applyFill="1" applyBorder="1" applyAlignment="1">
      <alignment horizontal="center" vertical="center" wrapText="1" readingOrder="2"/>
    </xf>
    <xf numFmtId="0" fontId="8" fillId="0" borderId="9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9" fillId="2" borderId="0" xfId="0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wrapText="1" readingOrder="1"/>
    </xf>
    <xf numFmtId="0" fontId="9" fillId="2" borderId="4" xfId="0" applyFont="1" applyFill="1" applyBorder="1" applyAlignment="1">
      <alignment horizontal="center" wrapText="1" readingOrder="1"/>
    </xf>
    <xf numFmtId="0" fontId="9" fillId="2" borderId="5" xfId="0" applyFont="1" applyFill="1" applyBorder="1" applyAlignment="1">
      <alignment horizontal="center" wrapText="1" readingOrder="1"/>
    </xf>
    <xf numFmtId="0" fontId="6" fillId="0" borderId="15" xfId="0" applyFont="1" applyFill="1" applyBorder="1" applyAlignment="1">
      <alignment horizontal="center" vertical="center" wrapText="1" readingOrder="2"/>
    </xf>
    <xf numFmtId="0" fontId="6" fillId="0" borderId="13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34" xfId="0" applyFont="1" applyFill="1" applyBorder="1" applyAlignment="1">
      <alignment horizontal="center" vertical="center" wrapText="1" readingOrder="2"/>
    </xf>
    <xf numFmtId="0" fontId="8" fillId="0" borderId="18" xfId="0" applyFont="1" applyFill="1" applyBorder="1" applyAlignment="1">
      <alignment horizontal="center" vertical="center" wrapText="1" readingOrder="2"/>
    </xf>
    <xf numFmtId="0" fontId="8" fillId="0" borderId="19" xfId="0" applyFont="1" applyFill="1" applyBorder="1" applyAlignment="1">
      <alignment horizontal="center" vertical="center" wrapText="1" readingOrder="2"/>
    </xf>
    <xf numFmtId="0" fontId="8" fillId="0" borderId="17" xfId="0" applyFont="1" applyFill="1" applyBorder="1" applyAlignment="1">
      <alignment horizontal="center" vertical="center" wrapText="1" readingOrder="2"/>
    </xf>
    <xf numFmtId="0" fontId="8" fillId="0" borderId="3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13</xdr:col>
      <xdr:colOff>16145</xdr:colOff>
      <xdr:row>4</xdr:row>
      <xdr:rowOff>8072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195" y="201801"/>
          <a:ext cx="1331886" cy="7264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7;&#1601;&#1575;&#1585;&#1588;&#1575;&#1578;%20&#1602;&#1591;&#1593;&#1740;%20&#1608;%20&#1576;&#1585;&#1606;&#1575;&#1605;&#1607;%20&#1575;&#1585;&#1587;&#1575;&#1604;1402.6.14/&#1583;&#1740;-&#1576;&#1607;&#1605;&#1606;-&#1575;&#1587;&#1601;&#1606;&#1583;/&#1576;&#1607;&#1605;&#1606;/&#1606;&#1605;&#1608;&#1606;&#1607;%20&#1580;&#1583;&#1740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اکتور (2)"/>
    </sheetNames>
    <sheetDataSet>
      <sheetData sheetId="0">
        <row r="4">
          <cell r="B4" t="str">
            <v>فشنگی دنده عقب پراید</v>
          </cell>
        </row>
        <row r="5">
          <cell r="B5" t="str">
            <v xml:space="preserve">فشنگی آب فن پژو </v>
          </cell>
        </row>
        <row r="6">
          <cell r="B6" t="str">
            <v>فشنگی آب فن پراید-  زیمنس (مشکی)</v>
          </cell>
        </row>
        <row r="7">
          <cell r="B7" t="str">
            <v>فشنگی آب فن پراید-ساژم (سبز)</v>
          </cell>
        </row>
        <row r="8">
          <cell r="B8" t="str">
            <v>فشنگی آب فن پراید-ساژم (مشکی)</v>
          </cell>
        </row>
        <row r="9">
          <cell r="B9" t="str">
            <v>سنسور تی مپ - زیمنس ( پراید -تیبا-کوئیک-سمند XU7-پژو 405 ( XU7))</v>
          </cell>
        </row>
        <row r="10">
          <cell r="B10" t="str">
            <v>سنسور تی مپ-بوش(سمند EF7-نیسان-دنا )</v>
          </cell>
        </row>
        <row r="11">
          <cell r="B11" t="str">
            <v>سنسور دمای اواپراتور سیستم کولر پژو 206</v>
          </cell>
        </row>
        <row r="12">
          <cell r="B12" t="str">
            <v>مدول فن بخاری پارس اتومات طرح مهرکام پارس</v>
          </cell>
        </row>
        <row r="13">
          <cell r="B13" t="str">
            <v>مدول فن بخاری پژو 206 طرح سندن</v>
          </cell>
        </row>
        <row r="14">
          <cell r="B14" t="str">
            <v>مدول فن بخاری پارس اتومات طرح سندن</v>
          </cell>
        </row>
        <row r="15">
          <cell r="B15" t="str">
            <v>سنسور  روغن پژو405</v>
          </cell>
        </row>
        <row r="16">
          <cell r="B16" t="str">
            <v>سنسور  روغن پراید</v>
          </cell>
        </row>
        <row r="17">
          <cell r="B17" t="str">
            <v>سنسور  روغن تیبا</v>
          </cell>
        </row>
        <row r="18">
          <cell r="B18" t="str">
            <v>سنسور  روغن پژو 206</v>
          </cell>
        </row>
        <row r="19">
          <cell r="B19" t="str">
            <v>سنسور  درجه آب پراید (مشکی )</v>
          </cell>
        </row>
        <row r="20">
          <cell r="B20" t="str">
            <v>سنسور  درجه آب پژو  ( آبی )</v>
          </cell>
        </row>
        <row r="21">
          <cell r="B21" t="str">
            <v>سنسور  آب فن پژو 206</v>
          </cell>
        </row>
        <row r="22">
          <cell r="B22" t="str">
            <v>سوئیچ دنده عقب پژو 405</v>
          </cell>
        </row>
        <row r="23">
          <cell r="B23" t="str">
            <v>سوئیچ دنده عقب پژو 206</v>
          </cell>
        </row>
        <row r="24">
          <cell r="B24" t="str">
            <v>سوئیچ دنده عقب ال 90</v>
          </cell>
        </row>
        <row r="25">
          <cell r="B25" t="str">
            <v>سوئیچ استپ ترمز پراید</v>
          </cell>
        </row>
        <row r="26">
          <cell r="B26" t="str">
            <v>سوئیچ استپ ترمز پژو 405</v>
          </cell>
        </row>
        <row r="27">
          <cell r="B27" t="str">
            <v xml:space="preserve">سنسور سرعت کیلومتر پراید مگنتی </v>
          </cell>
        </row>
        <row r="28">
          <cell r="B28" t="str">
            <v>سنسور سرعت کیلومتر پراید قدیم</v>
          </cell>
        </row>
        <row r="29">
          <cell r="B29" t="str">
            <v>سنسور سرعت کیلومتر روا</v>
          </cell>
        </row>
        <row r="30">
          <cell r="B30" t="str">
            <v>سنسور سرعت کیلومتر پژو 405 با پینیون</v>
          </cell>
        </row>
        <row r="31">
          <cell r="B31" t="str">
            <v>سنسور سرعت کیلومتر پژو 206با پینیون</v>
          </cell>
        </row>
        <row r="32">
          <cell r="B32" t="str">
            <v xml:space="preserve">رله طوسی -اتوماتیک راهنما پژو   </v>
          </cell>
        </row>
        <row r="33">
          <cell r="B33" t="str">
            <v>رله دوبل مشکی ۳۰ آمپر</v>
          </cell>
        </row>
        <row r="34">
          <cell r="B34" t="str">
            <v>رله دوبل شیشه ای دومداره</v>
          </cell>
        </row>
        <row r="35">
          <cell r="B35" t="str">
            <v>رله دوبل مشکی دومداره</v>
          </cell>
        </row>
        <row r="36">
          <cell r="B36" t="str">
            <v>اتوماتیک راهنما شیشه ای  دو فیش-مزدا-نیسان-پیکان</v>
          </cell>
        </row>
        <row r="37">
          <cell r="B37" t="str">
            <v>اتوماتیک  رهنما پراید سبز</v>
          </cell>
        </row>
        <row r="38">
          <cell r="B38" t="str">
            <v>رله کلاهکی پژو دو پلاتین شیشه ای .۸۰ امپر</v>
          </cell>
        </row>
        <row r="39">
          <cell r="B39" t="str">
            <v>رله تقویت شیشه بالابر پراید ساده</v>
          </cell>
        </row>
        <row r="40">
          <cell r="B40" t="str">
            <v>رله تقویت شیشه بالابر پژو ساده</v>
          </cell>
        </row>
        <row r="48">
          <cell r="B48" t="str">
            <v>انژکتور کوتاه زیمنس6 نازل مدل DEKA پژو405</v>
          </cell>
        </row>
        <row r="49">
          <cell r="B49" t="str">
            <v>انژکتور ساژم تک نازل مدلSLC پژو 405</v>
          </cell>
        </row>
        <row r="50">
          <cell r="B50" t="str">
            <v>انژکتور ساژم3 نازل مدلSLC پژو 405</v>
          </cell>
        </row>
        <row r="51">
          <cell r="B51" t="str">
            <v>انژکتوریورو4کوتاهSSATپژو405،سمند و پارس</v>
          </cell>
        </row>
        <row r="52">
          <cell r="B52" t="str">
            <v>انژکتورساژم تک نازل پژو206 TU3وپیکان</v>
          </cell>
        </row>
        <row r="53">
          <cell r="B53" t="str">
            <v>انژکتورخارآبی 3نازل زیمنس روآ</v>
          </cell>
        </row>
        <row r="54">
          <cell r="B54" t="str">
            <v>انژکتورنارنجی بوش پژو206 TU5و سمندEF7</v>
          </cell>
        </row>
        <row r="55">
          <cell r="B55" t="str">
            <v>انژکتور بوش جدید 4 نازل پژو 206 TU5</v>
          </cell>
        </row>
        <row r="56">
          <cell r="B56" t="str">
            <v>انژکتورخارصورتی3نازل زیمنس پراید</v>
          </cell>
        </row>
        <row r="57">
          <cell r="B57" t="str">
            <v>انژکتوریورو4 بلند زیمنس پراید و تیبا</v>
          </cell>
        </row>
        <row r="58">
          <cell r="B58" t="str">
            <v>انژکتورساژم قدیم سوکت مستطیل پراید</v>
          </cell>
        </row>
        <row r="59">
          <cell r="B59" t="str">
            <v>انژکتورساژم جدید سوکت بیضی پراید</v>
          </cell>
        </row>
        <row r="60">
          <cell r="B60" t="str">
            <v>انژکتورسبزبوش یورو 2 وانت نیسان</v>
          </cell>
        </row>
        <row r="61">
          <cell r="B61" t="str">
            <v>انژکتورآبی زیمنس وانت نیسان</v>
          </cell>
        </row>
        <row r="62">
          <cell r="B62" t="str">
            <v>انژکتورخار بنفش 6نازل زیمنس رانا(TU5)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61" zoomScale="118" zoomScaleNormal="118" workbookViewId="0">
      <selection activeCell="B8" sqref="B8:F8"/>
    </sheetView>
  </sheetViews>
  <sheetFormatPr defaultRowHeight="14.5"/>
  <cols>
    <col min="1" max="1" width="4" customWidth="1"/>
    <col min="2" max="2" width="6.1796875" customWidth="1"/>
    <col min="3" max="3" width="28.7265625" customWidth="1"/>
    <col min="4" max="4" width="4" customWidth="1"/>
    <col min="5" max="5" width="5.453125" customWidth="1"/>
    <col min="7" max="7" width="9.1796875" hidden="1" customWidth="1"/>
    <col min="8" max="8" width="16.26953125" customWidth="1"/>
    <col min="9" max="9" width="15" customWidth="1"/>
    <col min="10" max="10" width="7.26953125" customWidth="1"/>
    <col min="11" max="11" width="0.81640625" customWidth="1"/>
    <col min="12" max="12" width="8.81640625" customWidth="1"/>
    <col min="13" max="13" width="10" customWidth="1"/>
    <col min="14" max="14" width="3.26953125" customWidth="1"/>
  </cols>
  <sheetData>
    <row r="1" spans="1:13" ht="15" thickBot="1"/>
    <row r="2" spans="1:13" ht="25.5" customHeight="1">
      <c r="A2" s="51" t="s">
        <v>13</v>
      </c>
      <c r="B2" s="52"/>
      <c r="C2" s="53"/>
      <c r="D2" s="70" t="s">
        <v>14</v>
      </c>
      <c r="E2" s="70"/>
      <c r="F2" s="70"/>
      <c r="G2" s="70"/>
      <c r="H2" s="70"/>
      <c r="I2" s="70"/>
      <c r="J2" s="71"/>
      <c r="K2" s="33"/>
      <c r="L2" s="34"/>
      <c r="M2" s="35"/>
    </row>
    <row r="3" spans="1:13">
      <c r="A3" s="54" t="s">
        <v>12</v>
      </c>
      <c r="B3" s="55"/>
      <c r="C3" s="56"/>
      <c r="D3" s="72"/>
      <c r="E3" s="72"/>
      <c r="F3" s="72"/>
      <c r="G3" s="72"/>
      <c r="H3" s="72"/>
      <c r="I3" s="72"/>
      <c r="J3" s="73"/>
      <c r="K3" s="36"/>
      <c r="L3" s="37"/>
      <c r="M3" s="38"/>
    </row>
    <row r="4" spans="1:13" ht="15.75" customHeight="1" thickBot="1">
      <c r="A4" s="57" t="s">
        <v>11</v>
      </c>
      <c r="B4" s="58"/>
      <c r="C4" s="59"/>
      <c r="D4" s="74"/>
      <c r="E4" s="74"/>
      <c r="F4" s="74"/>
      <c r="G4" s="74"/>
      <c r="H4" s="74"/>
      <c r="I4" s="74"/>
      <c r="J4" s="75"/>
      <c r="K4" s="39"/>
      <c r="L4" s="40"/>
      <c r="M4" s="41"/>
    </row>
    <row r="5" spans="1:13" ht="15.5" thickTop="1" thickBot="1">
      <c r="A5" s="29"/>
      <c r="B5" s="42" t="s">
        <v>21</v>
      </c>
      <c r="C5" s="43"/>
      <c r="D5" s="44"/>
      <c r="E5" s="45" t="s">
        <v>23</v>
      </c>
      <c r="F5" s="43"/>
      <c r="G5" s="43"/>
      <c r="H5" s="43"/>
      <c r="I5" s="43"/>
      <c r="J5" s="43"/>
      <c r="K5" s="46"/>
      <c r="L5" s="42" t="s">
        <v>0</v>
      </c>
      <c r="M5" s="44"/>
    </row>
    <row r="6" spans="1:13" ht="15" thickBot="1">
      <c r="A6" s="30"/>
      <c r="B6" s="47" t="s">
        <v>22</v>
      </c>
      <c r="C6" s="48"/>
      <c r="D6" s="28"/>
      <c r="E6" s="49" t="s">
        <v>24</v>
      </c>
      <c r="F6" s="48"/>
      <c r="G6" s="48"/>
      <c r="H6" s="48"/>
      <c r="I6" s="48"/>
      <c r="J6" s="48"/>
      <c r="K6" s="50"/>
      <c r="L6" s="47" t="s">
        <v>25</v>
      </c>
      <c r="M6" s="28"/>
    </row>
    <row r="7" spans="1:13" ht="15" thickBot="1">
      <c r="A7" s="30"/>
      <c r="B7" s="47" t="s">
        <v>1</v>
      </c>
      <c r="C7" s="48"/>
      <c r="D7" s="48"/>
      <c r="E7" s="48"/>
      <c r="F7" s="50"/>
      <c r="G7" s="47" t="s">
        <v>2</v>
      </c>
      <c r="H7" s="48"/>
      <c r="I7" s="48"/>
      <c r="J7" s="48"/>
      <c r="K7" s="48"/>
      <c r="L7" s="48"/>
      <c r="M7" s="28"/>
    </row>
    <row r="8" spans="1:13" ht="15.75" customHeight="1" thickBot="1">
      <c r="A8" s="30"/>
      <c r="B8" s="76" t="s">
        <v>17</v>
      </c>
      <c r="C8" s="77"/>
      <c r="D8" s="77"/>
      <c r="E8" s="77"/>
      <c r="F8" s="78"/>
      <c r="G8" s="4"/>
      <c r="H8" s="76" t="s">
        <v>18</v>
      </c>
      <c r="I8" s="77"/>
      <c r="J8" s="77"/>
      <c r="K8" s="77"/>
      <c r="L8" s="77"/>
      <c r="M8" s="78"/>
    </row>
    <row r="9" spans="1:13" ht="15.75" customHeight="1" thickBot="1">
      <c r="A9" s="30"/>
      <c r="B9" s="6" t="s">
        <v>3</v>
      </c>
      <c r="C9" s="5" t="s">
        <v>4</v>
      </c>
      <c r="D9" s="31" t="s">
        <v>5</v>
      </c>
      <c r="E9" s="32"/>
      <c r="F9" s="31" t="s">
        <v>15</v>
      </c>
      <c r="G9" s="32"/>
      <c r="H9" s="6" t="s">
        <v>6</v>
      </c>
      <c r="I9" s="6" t="s">
        <v>7</v>
      </c>
      <c r="J9" s="31" t="s">
        <v>16</v>
      </c>
      <c r="K9" s="32"/>
      <c r="L9" s="6" t="s">
        <v>8</v>
      </c>
      <c r="M9" s="7" t="s">
        <v>9</v>
      </c>
    </row>
    <row r="10" spans="1:13" ht="15.75" customHeight="1" thickBot="1">
      <c r="A10" s="30"/>
      <c r="B10" s="17">
        <v>1</v>
      </c>
      <c r="C10" s="18" t="str">
        <f>'[1]فاکتور (2)'!B4</f>
        <v>فشنگی دنده عقب پراید</v>
      </c>
      <c r="D10" s="31"/>
      <c r="E10" s="32"/>
      <c r="F10" s="21"/>
      <c r="G10" s="22"/>
      <c r="H10" s="19"/>
      <c r="I10" s="19"/>
      <c r="J10" s="31"/>
      <c r="K10" s="32"/>
      <c r="L10" s="19"/>
      <c r="M10" s="20"/>
    </row>
    <row r="11" spans="1:13" ht="15.75" customHeight="1" thickBot="1">
      <c r="A11" s="30"/>
      <c r="B11" s="17">
        <v>2</v>
      </c>
      <c r="C11" s="18" t="str">
        <f>'[1]فاکتور (2)'!B5</f>
        <v xml:space="preserve">فشنگی آب فن پژو </v>
      </c>
      <c r="D11" s="31"/>
      <c r="E11" s="32"/>
      <c r="F11" s="21"/>
      <c r="G11" s="22"/>
      <c r="H11" s="19"/>
      <c r="I11" s="19"/>
      <c r="J11" s="31"/>
      <c r="K11" s="32"/>
      <c r="L11" s="19"/>
      <c r="M11" s="20"/>
    </row>
    <row r="12" spans="1:13" ht="15.75" customHeight="1" thickBot="1">
      <c r="A12" s="30"/>
      <c r="B12" s="17">
        <v>3</v>
      </c>
      <c r="C12" s="18" t="str">
        <f>'[1]فاکتور (2)'!B6</f>
        <v>فشنگی آب فن پراید-  زیمنس (مشکی)</v>
      </c>
      <c r="D12" s="31"/>
      <c r="E12" s="32"/>
      <c r="F12" s="21"/>
      <c r="G12" s="22"/>
      <c r="H12" s="19"/>
      <c r="I12" s="19"/>
      <c r="J12" s="31"/>
      <c r="K12" s="32"/>
      <c r="L12" s="19"/>
      <c r="M12" s="20"/>
    </row>
    <row r="13" spans="1:13" ht="15.75" customHeight="1" thickBot="1">
      <c r="A13" s="30"/>
      <c r="B13" s="17">
        <v>4</v>
      </c>
      <c r="C13" s="18" t="str">
        <f>'[1]فاکتور (2)'!B7</f>
        <v>فشنگی آب فن پراید-ساژم (سبز)</v>
      </c>
      <c r="D13" s="31"/>
      <c r="E13" s="32"/>
      <c r="F13" s="21"/>
      <c r="G13" s="22"/>
      <c r="H13" s="19"/>
      <c r="I13" s="19"/>
      <c r="J13" s="31"/>
      <c r="K13" s="32"/>
      <c r="L13" s="19"/>
      <c r="M13" s="20"/>
    </row>
    <row r="14" spans="1:13" ht="15.75" customHeight="1" thickBot="1">
      <c r="A14" s="30"/>
      <c r="B14" s="17">
        <v>5</v>
      </c>
      <c r="C14" s="18" t="str">
        <f>'[1]فاکتور (2)'!B8</f>
        <v>فشنگی آب فن پراید-ساژم (مشکی)</v>
      </c>
      <c r="D14" s="31"/>
      <c r="E14" s="32"/>
      <c r="F14" s="21"/>
      <c r="G14" s="22"/>
      <c r="H14" s="19"/>
      <c r="I14" s="19"/>
      <c r="J14" s="31"/>
      <c r="K14" s="32"/>
      <c r="L14" s="19"/>
      <c r="M14" s="20"/>
    </row>
    <row r="15" spans="1:13" ht="24" customHeight="1" thickBot="1">
      <c r="A15" s="30"/>
      <c r="B15" s="17">
        <v>6</v>
      </c>
      <c r="C15" s="18" t="str">
        <f>'[1]فاکتور (2)'!B9</f>
        <v>سنسور تی مپ - زیمنس ( پراید -تیبا-کوئیک-سمند XU7-پژو 405 ( XU7))</v>
      </c>
      <c r="D15" s="31"/>
      <c r="E15" s="32"/>
      <c r="F15" s="21"/>
      <c r="G15" s="22"/>
      <c r="H15" s="19"/>
      <c r="I15" s="19"/>
      <c r="J15" s="31"/>
      <c r="K15" s="32"/>
      <c r="L15" s="19"/>
      <c r="M15" s="20"/>
    </row>
    <row r="16" spans="1:13" ht="15.75" customHeight="1" thickBot="1">
      <c r="A16" s="30"/>
      <c r="B16" s="17">
        <v>7</v>
      </c>
      <c r="C16" s="18" t="str">
        <f>'[1]فاکتور (2)'!B10</f>
        <v>سنسور تی مپ-بوش(سمند EF7-نیسان-دنا )</v>
      </c>
      <c r="D16" s="31"/>
      <c r="E16" s="32"/>
      <c r="F16" s="21"/>
      <c r="G16" s="22"/>
      <c r="H16" s="19"/>
      <c r="I16" s="19"/>
      <c r="J16" s="31"/>
      <c r="K16" s="32"/>
      <c r="L16" s="19"/>
      <c r="M16" s="20"/>
    </row>
    <row r="17" spans="1:13" ht="15.75" customHeight="1" thickBot="1">
      <c r="A17" s="30"/>
      <c r="B17" s="17">
        <v>8</v>
      </c>
      <c r="C17" s="18" t="str">
        <f>'[1]فاکتور (2)'!B11</f>
        <v>سنسور دمای اواپراتور سیستم کولر پژو 206</v>
      </c>
      <c r="D17" s="31"/>
      <c r="E17" s="32"/>
      <c r="F17" s="21"/>
      <c r="G17" s="22"/>
      <c r="H17" s="19"/>
      <c r="I17" s="19"/>
      <c r="J17" s="31"/>
      <c r="K17" s="32"/>
      <c r="L17" s="19"/>
      <c r="M17" s="20"/>
    </row>
    <row r="18" spans="1:13" ht="18.5" customHeight="1" thickBot="1">
      <c r="A18" s="30"/>
      <c r="B18" s="17">
        <v>9</v>
      </c>
      <c r="C18" s="15" t="str">
        <f>'[1]فاکتور (2)'!B12</f>
        <v>مدول فن بخاری پارس اتومات طرح مهرکام پارس</v>
      </c>
      <c r="D18" s="27"/>
      <c r="E18" s="64"/>
      <c r="F18" s="49"/>
      <c r="G18" s="28"/>
      <c r="H18" s="9"/>
      <c r="I18" s="14"/>
      <c r="J18" s="65"/>
      <c r="K18" s="66"/>
      <c r="L18" s="16"/>
      <c r="M18" s="10"/>
    </row>
    <row r="19" spans="1:13" ht="18.5" customHeight="1" thickBot="1">
      <c r="A19" s="30"/>
      <c r="B19" s="17">
        <v>10</v>
      </c>
      <c r="C19" s="1" t="str">
        <f>'[1]فاکتور (2)'!B13</f>
        <v>مدول فن بخاری پژو 206 طرح سندن</v>
      </c>
      <c r="D19" s="27"/>
      <c r="E19" s="64"/>
      <c r="F19" s="49"/>
      <c r="G19" s="28"/>
      <c r="H19" s="8"/>
      <c r="I19" s="9"/>
      <c r="J19" s="65"/>
      <c r="K19" s="66"/>
      <c r="L19" s="8"/>
      <c r="M19" s="10"/>
    </row>
    <row r="20" spans="1:13" ht="18.5" customHeight="1" thickBot="1">
      <c r="A20" s="30"/>
      <c r="B20" s="17">
        <v>11</v>
      </c>
      <c r="C20" s="2" t="str">
        <f>'[1]فاکتور (2)'!B14</f>
        <v>مدول فن بخاری پارس اتومات طرح سندن</v>
      </c>
      <c r="D20" s="60"/>
      <c r="E20" s="61"/>
      <c r="F20" s="31"/>
      <c r="G20" s="32"/>
      <c r="H20" s="11"/>
      <c r="I20" s="12"/>
      <c r="J20" s="62"/>
      <c r="K20" s="63"/>
      <c r="L20" s="11"/>
      <c r="M20" s="13"/>
    </row>
    <row r="21" spans="1:13" ht="15" thickBot="1">
      <c r="A21" s="30"/>
      <c r="B21" s="17">
        <v>12</v>
      </c>
      <c r="C21" s="2" t="str">
        <f>'[1]فاکتور (2)'!B15</f>
        <v>سنسور  روغن پژو405</v>
      </c>
      <c r="D21" s="60"/>
      <c r="E21" s="61"/>
      <c r="F21" s="31"/>
      <c r="G21" s="32"/>
      <c r="H21" s="11"/>
      <c r="I21" s="12"/>
      <c r="J21" s="62"/>
      <c r="K21" s="63"/>
      <c r="L21" s="11"/>
      <c r="M21" s="13"/>
    </row>
    <row r="22" spans="1:13" ht="15" thickBot="1">
      <c r="A22" s="30"/>
      <c r="B22" s="17">
        <v>13</v>
      </c>
      <c r="C22" s="2" t="str">
        <f>'[1]فاکتور (2)'!B16</f>
        <v>سنسور  روغن پراید</v>
      </c>
      <c r="D22" s="60"/>
      <c r="E22" s="61"/>
      <c r="F22" s="31"/>
      <c r="G22" s="32"/>
      <c r="H22" s="11"/>
      <c r="I22" s="12"/>
      <c r="J22" s="62"/>
      <c r="K22" s="63"/>
      <c r="L22" s="11"/>
      <c r="M22" s="13"/>
    </row>
    <row r="23" spans="1:13" ht="15" thickBot="1">
      <c r="A23" s="30"/>
      <c r="B23" s="17">
        <v>14</v>
      </c>
      <c r="C23" s="2" t="str">
        <f>'[1]فاکتور (2)'!B17</f>
        <v>سنسور  روغن تیبا</v>
      </c>
      <c r="D23" s="60"/>
      <c r="E23" s="61"/>
      <c r="F23" s="31"/>
      <c r="G23" s="32"/>
      <c r="H23" s="11"/>
      <c r="I23" s="12"/>
      <c r="J23" s="62"/>
      <c r="K23" s="63"/>
      <c r="L23" s="11"/>
      <c r="M23" s="13"/>
    </row>
    <row r="24" spans="1:13" ht="15" thickBot="1">
      <c r="A24" s="30"/>
      <c r="B24" s="17">
        <v>15</v>
      </c>
      <c r="C24" s="2" t="str">
        <f>'[1]فاکتور (2)'!B18</f>
        <v>سنسور  روغن پژو 206</v>
      </c>
      <c r="D24" s="60"/>
      <c r="E24" s="61"/>
      <c r="F24" s="31"/>
      <c r="G24" s="32"/>
      <c r="H24" s="11"/>
      <c r="I24" s="12"/>
      <c r="J24" s="62"/>
      <c r="K24" s="63"/>
      <c r="L24" s="11"/>
      <c r="M24" s="13"/>
    </row>
    <row r="25" spans="1:13" ht="18.5" customHeight="1" thickBot="1">
      <c r="A25" s="30"/>
      <c r="B25" s="17">
        <v>16</v>
      </c>
      <c r="C25" s="2" t="str">
        <f>'[1]فاکتور (2)'!B19</f>
        <v>سنسور  درجه آب پراید (مشکی )</v>
      </c>
      <c r="D25" s="60"/>
      <c r="E25" s="61"/>
      <c r="F25" s="31"/>
      <c r="G25" s="32"/>
      <c r="H25" s="11"/>
      <c r="I25" s="12"/>
      <c r="J25" s="62"/>
      <c r="K25" s="63"/>
      <c r="L25" s="11"/>
      <c r="M25" s="13"/>
    </row>
    <row r="26" spans="1:13" ht="15" thickBot="1">
      <c r="A26" s="30"/>
      <c r="B26" s="17">
        <v>17</v>
      </c>
      <c r="C26" s="2" t="str">
        <f>'[1]فاکتور (2)'!B20</f>
        <v>سنسور  درجه آب پژو  ( آبی )</v>
      </c>
      <c r="D26" s="27"/>
      <c r="E26" s="64"/>
      <c r="F26" s="49"/>
      <c r="G26" s="28"/>
      <c r="H26" s="8"/>
      <c r="I26" s="14"/>
      <c r="J26" s="65"/>
      <c r="K26" s="66"/>
      <c r="L26" s="8"/>
      <c r="M26" s="10"/>
    </row>
    <row r="27" spans="1:13" ht="15" thickBot="1">
      <c r="A27" s="30"/>
      <c r="B27" s="17">
        <v>18</v>
      </c>
      <c r="C27" s="2" t="str">
        <f>'[1]فاکتور (2)'!B21</f>
        <v>سنسور  آب فن پژو 206</v>
      </c>
      <c r="D27" s="27"/>
      <c r="E27" s="64"/>
      <c r="F27" s="49"/>
      <c r="G27" s="28"/>
      <c r="H27" s="8"/>
      <c r="I27" s="14"/>
      <c r="J27" s="65"/>
      <c r="K27" s="66"/>
      <c r="L27" s="8"/>
      <c r="M27" s="10"/>
    </row>
    <row r="28" spans="1:13" ht="15" thickBot="1">
      <c r="A28" s="30"/>
      <c r="B28" s="17">
        <v>19</v>
      </c>
      <c r="C28" s="2" t="str">
        <f>'[1]فاکتور (2)'!B22</f>
        <v>سوئیچ دنده عقب پژو 405</v>
      </c>
      <c r="D28" s="27"/>
      <c r="E28" s="64"/>
      <c r="F28" s="49"/>
      <c r="G28" s="28"/>
      <c r="H28" s="8"/>
      <c r="I28" s="14"/>
      <c r="J28" s="65"/>
      <c r="K28" s="66"/>
      <c r="L28" s="8"/>
      <c r="M28" s="10"/>
    </row>
    <row r="29" spans="1:13" ht="15" thickBot="1">
      <c r="A29" s="30"/>
      <c r="B29" s="17">
        <v>20</v>
      </c>
      <c r="C29" s="2" t="str">
        <f>'[1]فاکتور (2)'!B23</f>
        <v>سوئیچ دنده عقب پژو 206</v>
      </c>
      <c r="D29" s="27"/>
      <c r="E29" s="64"/>
      <c r="F29" s="49"/>
      <c r="G29" s="28"/>
      <c r="H29" s="8"/>
      <c r="I29" s="14"/>
      <c r="J29" s="65"/>
      <c r="K29" s="66"/>
      <c r="L29" s="8"/>
      <c r="M29" s="10"/>
    </row>
    <row r="30" spans="1:13" ht="15" thickBot="1">
      <c r="A30" s="30"/>
      <c r="B30" s="17">
        <v>21</v>
      </c>
      <c r="C30" s="2" t="str">
        <f>'[1]فاکتور (2)'!B24</f>
        <v>سوئیچ دنده عقب ال 90</v>
      </c>
      <c r="D30" s="27"/>
      <c r="E30" s="64"/>
      <c r="F30" s="49"/>
      <c r="G30" s="28"/>
      <c r="H30" s="8"/>
      <c r="I30" s="14"/>
      <c r="J30" s="65"/>
      <c r="K30" s="66"/>
      <c r="L30" s="8"/>
      <c r="M30" s="10"/>
    </row>
    <row r="31" spans="1:13" ht="15" thickBot="1">
      <c r="A31" s="30"/>
      <c r="B31" s="17">
        <v>22</v>
      </c>
      <c r="C31" s="2" t="str">
        <f>'[1]فاکتور (2)'!B25</f>
        <v>سوئیچ استپ ترمز پراید</v>
      </c>
      <c r="D31" s="27"/>
      <c r="E31" s="64"/>
      <c r="F31" s="49"/>
      <c r="G31" s="28"/>
      <c r="H31" s="8"/>
      <c r="I31" s="14"/>
      <c r="J31" s="65"/>
      <c r="K31" s="66"/>
      <c r="L31" s="8"/>
      <c r="M31" s="10"/>
    </row>
    <row r="32" spans="1:13" ht="15" thickBot="1">
      <c r="A32" s="30"/>
      <c r="B32" s="17">
        <v>23</v>
      </c>
      <c r="C32" s="2" t="str">
        <f>'[1]فاکتور (2)'!B26</f>
        <v>سوئیچ استپ ترمز پژو 405</v>
      </c>
      <c r="D32" s="27"/>
      <c r="E32" s="64"/>
      <c r="F32" s="49"/>
      <c r="G32" s="28"/>
      <c r="H32" s="8"/>
      <c r="I32" s="14"/>
      <c r="J32" s="65"/>
      <c r="K32" s="66"/>
      <c r="L32" s="8"/>
      <c r="M32" s="10"/>
    </row>
    <row r="33" spans="1:13" ht="18.5" customHeight="1" thickBot="1">
      <c r="A33" s="30"/>
      <c r="B33" s="17">
        <v>24</v>
      </c>
      <c r="C33" s="2" t="str">
        <f>'[1]فاکتور (2)'!B27</f>
        <v xml:space="preserve">سنسور سرعت کیلومتر پراید مگنتی </v>
      </c>
      <c r="D33" s="27"/>
      <c r="E33" s="64"/>
      <c r="F33" s="49"/>
      <c r="G33" s="28"/>
      <c r="H33" s="8"/>
      <c r="I33" s="14"/>
      <c r="J33" s="65"/>
      <c r="K33" s="66"/>
      <c r="L33" s="8"/>
      <c r="M33" s="10"/>
    </row>
    <row r="34" spans="1:13" ht="18" customHeight="1" thickBot="1">
      <c r="A34" s="30"/>
      <c r="B34" s="17">
        <v>25</v>
      </c>
      <c r="C34" s="2" t="str">
        <f>'[1]فاکتور (2)'!B28</f>
        <v>سنسور سرعت کیلومتر پراید قدیم</v>
      </c>
      <c r="D34" s="27"/>
      <c r="E34" s="64"/>
      <c r="F34" s="49"/>
      <c r="G34" s="28"/>
      <c r="H34" s="8"/>
      <c r="I34" s="14"/>
      <c r="J34" s="65"/>
      <c r="K34" s="66"/>
      <c r="L34" s="8"/>
      <c r="M34" s="10"/>
    </row>
    <row r="35" spans="1:13" ht="15" thickBot="1">
      <c r="A35" s="30"/>
      <c r="B35" s="17">
        <v>26</v>
      </c>
      <c r="C35" s="2" t="str">
        <f>'[1]فاکتور (2)'!B29</f>
        <v>سنسور سرعت کیلومتر روا</v>
      </c>
      <c r="D35" s="27"/>
      <c r="E35" s="64"/>
      <c r="F35" s="49"/>
      <c r="G35" s="28"/>
      <c r="H35" s="8"/>
      <c r="I35" s="14"/>
      <c r="J35" s="65"/>
      <c r="K35" s="66"/>
      <c r="L35" s="8"/>
      <c r="M35" s="10"/>
    </row>
    <row r="36" spans="1:13" ht="18.5" customHeight="1" thickBot="1">
      <c r="A36" s="30"/>
      <c r="B36" s="17">
        <v>27</v>
      </c>
      <c r="C36" s="2" t="str">
        <f>'[1]فاکتور (2)'!B30</f>
        <v>سنسور سرعت کیلومتر پژو 405 با پینیون</v>
      </c>
      <c r="D36" s="27"/>
      <c r="E36" s="64"/>
      <c r="F36" s="49"/>
      <c r="G36" s="28"/>
      <c r="H36" s="8"/>
      <c r="I36" s="14"/>
      <c r="J36" s="65"/>
      <c r="K36" s="66"/>
      <c r="L36" s="8"/>
      <c r="M36" s="10"/>
    </row>
    <row r="37" spans="1:13" ht="18" customHeight="1" thickBot="1">
      <c r="A37" s="30"/>
      <c r="B37" s="17">
        <v>28</v>
      </c>
      <c r="C37" s="2" t="str">
        <f>'[1]فاکتور (2)'!B31</f>
        <v>سنسور سرعت کیلومتر پژو 206با پینیون</v>
      </c>
      <c r="D37" s="27"/>
      <c r="E37" s="64"/>
      <c r="F37" s="49"/>
      <c r="G37" s="28"/>
      <c r="H37" s="8"/>
      <c r="I37" s="9"/>
      <c r="J37" s="65"/>
      <c r="K37" s="66"/>
      <c r="L37" s="8"/>
      <c r="M37" s="10"/>
    </row>
    <row r="38" spans="1:13" ht="18.5" customHeight="1" thickBot="1">
      <c r="A38" s="30"/>
      <c r="B38" s="17">
        <v>29</v>
      </c>
      <c r="C38" s="2" t="str">
        <f>'[1]فاکتور (2)'!B32</f>
        <v xml:space="preserve">رله طوسی -اتوماتیک راهنما پژو   </v>
      </c>
      <c r="D38" s="27"/>
      <c r="E38" s="64"/>
      <c r="F38" s="49"/>
      <c r="G38" s="28"/>
      <c r="H38" s="8"/>
      <c r="I38" s="14"/>
      <c r="J38" s="65"/>
      <c r="K38" s="66"/>
      <c r="L38" s="8"/>
      <c r="M38" s="10"/>
    </row>
    <row r="39" spans="1:13" ht="15" thickBot="1">
      <c r="A39" s="30"/>
      <c r="B39" s="17">
        <v>30</v>
      </c>
      <c r="C39" s="2" t="str">
        <f>'[1]فاکتور (2)'!B33</f>
        <v>رله دوبل مشکی ۳۰ آمپر</v>
      </c>
      <c r="D39" s="27"/>
      <c r="E39" s="64"/>
      <c r="F39" s="49"/>
      <c r="G39" s="28"/>
      <c r="H39" s="8"/>
      <c r="I39" s="14"/>
      <c r="J39" s="65"/>
      <c r="K39" s="66"/>
      <c r="L39" s="8"/>
      <c r="M39" s="10"/>
    </row>
    <row r="40" spans="1:13" ht="15" thickBot="1">
      <c r="A40" s="30"/>
      <c r="B40" s="17">
        <v>31</v>
      </c>
      <c r="C40" s="2" t="str">
        <f>'[1]فاکتور (2)'!B34</f>
        <v>رله دوبل شیشه ای دومداره</v>
      </c>
      <c r="D40" s="27"/>
      <c r="E40" s="64"/>
      <c r="F40" s="49"/>
      <c r="G40" s="28"/>
      <c r="H40" s="8"/>
      <c r="I40" s="14"/>
      <c r="J40" s="65"/>
      <c r="K40" s="66"/>
      <c r="L40" s="8"/>
      <c r="M40" s="10"/>
    </row>
    <row r="41" spans="1:13" ht="15" thickBot="1">
      <c r="A41" s="30"/>
      <c r="B41" s="17">
        <v>32</v>
      </c>
      <c r="C41" s="2" t="str">
        <f>'[1]فاکتور (2)'!B35</f>
        <v>رله دوبل مشکی دومداره</v>
      </c>
      <c r="D41" s="27"/>
      <c r="E41" s="64"/>
      <c r="F41" s="49"/>
      <c r="G41" s="28"/>
      <c r="H41" s="8"/>
      <c r="I41" s="14"/>
      <c r="J41" s="65"/>
      <c r="K41" s="66"/>
      <c r="L41" s="8"/>
      <c r="M41" s="10"/>
    </row>
    <row r="42" spans="1:13" ht="18.5" customHeight="1" thickBot="1">
      <c r="A42" s="30"/>
      <c r="B42" s="17">
        <v>33</v>
      </c>
      <c r="C42" s="2" t="str">
        <f>'[1]فاکتور (2)'!B36</f>
        <v>اتوماتیک راهنما شیشه ای  دو فیش-مزدا-نیسان-پیکان</v>
      </c>
      <c r="D42" s="27"/>
      <c r="E42" s="64"/>
      <c r="F42" s="49"/>
      <c r="G42" s="28"/>
      <c r="H42" s="8"/>
      <c r="I42" s="14"/>
      <c r="J42" s="65"/>
      <c r="K42" s="66"/>
      <c r="L42" s="8"/>
      <c r="M42" s="10"/>
    </row>
    <row r="43" spans="1:13" ht="15" thickBot="1">
      <c r="A43" s="30"/>
      <c r="B43" s="17">
        <v>34</v>
      </c>
      <c r="C43" s="1" t="str">
        <f>'[1]فاکتور (2)'!B37</f>
        <v>اتوماتیک  رهنما پراید سبز</v>
      </c>
      <c r="D43" s="27"/>
      <c r="E43" s="64"/>
      <c r="F43" s="49"/>
      <c r="G43" s="28"/>
      <c r="H43" s="8"/>
      <c r="I43" s="9"/>
      <c r="J43" s="65"/>
      <c r="K43" s="66"/>
      <c r="L43" s="8"/>
      <c r="M43" s="10"/>
    </row>
    <row r="44" spans="1:13" ht="18.5" customHeight="1" thickBot="1">
      <c r="A44" s="30"/>
      <c r="B44" s="17">
        <v>35</v>
      </c>
      <c r="C44" s="1" t="str">
        <f>'[1]فاکتور (2)'!B38</f>
        <v>رله کلاهکی پژو دو پلاتین شیشه ای .۸۰ امپر</v>
      </c>
      <c r="D44" s="27"/>
      <c r="E44" s="64"/>
      <c r="F44" s="49"/>
      <c r="G44" s="28"/>
      <c r="H44" s="8"/>
      <c r="I44" s="14"/>
      <c r="J44" s="65"/>
      <c r="K44" s="66"/>
      <c r="L44" s="8"/>
      <c r="M44" s="10"/>
    </row>
    <row r="45" spans="1:13" ht="18.5" customHeight="1" thickBot="1">
      <c r="A45" s="30"/>
      <c r="B45" s="17">
        <v>36</v>
      </c>
      <c r="C45" s="1" t="str">
        <f>'[1]فاکتور (2)'!B39</f>
        <v>رله تقویت شیشه بالابر پراید ساده</v>
      </c>
      <c r="D45" s="27"/>
      <c r="E45" s="64"/>
      <c r="F45" s="49"/>
      <c r="G45" s="28"/>
      <c r="H45" s="8"/>
      <c r="I45" s="14"/>
      <c r="J45" s="65"/>
      <c r="K45" s="66"/>
      <c r="L45" s="8"/>
      <c r="M45" s="10"/>
    </row>
    <row r="46" spans="1:13" ht="18.5" customHeight="1" thickBot="1">
      <c r="A46" s="30"/>
      <c r="B46" s="17">
        <v>37</v>
      </c>
      <c r="C46" s="3" t="str">
        <f>'[1]فاکتور (2)'!B40</f>
        <v>رله تقویت شیشه بالابر پژو ساده</v>
      </c>
      <c r="D46" s="27"/>
      <c r="E46" s="64"/>
      <c r="F46" s="49"/>
      <c r="G46" s="28"/>
      <c r="H46" s="8"/>
      <c r="I46" s="14"/>
      <c r="J46" s="65"/>
      <c r="K46" s="66"/>
      <c r="L46" s="8"/>
      <c r="M46" s="10"/>
    </row>
    <row r="47" spans="1:13" ht="15" thickBot="1">
      <c r="A47" s="30"/>
      <c r="B47" s="17">
        <v>38</v>
      </c>
      <c r="C47" s="3" t="str">
        <f>'[1]فاکتور (2)'!B48</f>
        <v>انژکتور کوتاه زیمنس6 نازل مدل DEKA پژو405</v>
      </c>
      <c r="D47" s="27"/>
      <c r="E47" s="28"/>
      <c r="F47" s="49"/>
      <c r="G47" s="28"/>
      <c r="H47" s="8"/>
      <c r="I47" s="14"/>
      <c r="J47" s="65"/>
      <c r="K47" s="66"/>
      <c r="L47" s="8"/>
      <c r="M47" s="10"/>
    </row>
    <row r="48" spans="1:13" ht="15" thickBot="1">
      <c r="A48" s="30"/>
      <c r="B48" s="17">
        <v>39</v>
      </c>
      <c r="C48" s="1" t="str">
        <f>'[1]فاکتور (2)'!B49</f>
        <v>انژکتور ساژم تک نازل مدلSLC پژو 405</v>
      </c>
      <c r="D48" s="27"/>
      <c r="E48" s="28"/>
      <c r="F48" s="49"/>
      <c r="G48" s="28"/>
      <c r="H48" s="8"/>
      <c r="I48" s="14"/>
      <c r="J48" s="65"/>
      <c r="K48" s="66"/>
      <c r="L48" s="8"/>
      <c r="M48" s="10"/>
    </row>
    <row r="49" spans="1:13" ht="18" customHeight="1" thickBot="1">
      <c r="A49" s="30"/>
      <c r="B49" s="17">
        <v>40</v>
      </c>
      <c r="C49" s="1" t="str">
        <f>'[1]فاکتور (2)'!B50</f>
        <v>انژکتور ساژم3 نازل مدلSLC پژو 405</v>
      </c>
      <c r="D49" s="27"/>
      <c r="E49" s="28"/>
      <c r="F49" s="49"/>
      <c r="G49" s="28"/>
      <c r="H49" s="8"/>
      <c r="I49" s="9"/>
      <c r="J49" s="65"/>
      <c r="K49" s="66"/>
      <c r="L49" s="8"/>
      <c r="M49" s="10"/>
    </row>
    <row r="50" spans="1:13" ht="18" customHeight="1" thickBot="1">
      <c r="A50" s="30"/>
      <c r="B50" s="17">
        <v>41</v>
      </c>
      <c r="C50" s="1" t="str">
        <f>'[1]فاکتور (2)'!B51</f>
        <v>انژکتوریورو4کوتاهSSATپژو405،سمند و پارس</v>
      </c>
      <c r="D50" s="27"/>
      <c r="E50" s="28"/>
      <c r="F50" s="49"/>
      <c r="G50" s="28"/>
      <c r="H50" s="8"/>
      <c r="I50" s="14"/>
      <c r="J50" s="65"/>
      <c r="K50" s="66"/>
      <c r="L50" s="8"/>
      <c r="M50" s="10"/>
    </row>
    <row r="51" spans="1:13" ht="15" thickBot="1">
      <c r="A51" s="30"/>
      <c r="B51" s="17">
        <v>42</v>
      </c>
      <c r="C51" s="1" t="str">
        <f>'[1]فاکتور (2)'!B52</f>
        <v>انژکتورساژم تک نازل پژو206 TU3وپیکان</v>
      </c>
      <c r="D51" s="27"/>
      <c r="E51" s="28"/>
      <c r="F51" s="49"/>
      <c r="G51" s="28"/>
      <c r="H51" s="8"/>
      <c r="I51" s="9"/>
      <c r="J51" s="65"/>
      <c r="K51" s="66"/>
      <c r="L51" s="8"/>
      <c r="M51" s="10"/>
    </row>
    <row r="52" spans="1:13" ht="15" thickBot="1">
      <c r="A52" s="30"/>
      <c r="B52" s="17">
        <v>43</v>
      </c>
      <c r="C52" s="1" t="str">
        <f>'[1]فاکتور (2)'!B53</f>
        <v>انژکتورخارآبی 3نازل زیمنس روآ</v>
      </c>
      <c r="D52" s="27"/>
      <c r="E52" s="28"/>
      <c r="F52" s="49"/>
      <c r="G52" s="28"/>
      <c r="H52" s="8"/>
      <c r="I52" s="9"/>
      <c r="J52" s="65"/>
      <c r="K52" s="66"/>
      <c r="L52" s="8"/>
      <c r="M52" s="10"/>
    </row>
    <row r="53" spans="1:13" ht="15" thickBot="1">
      <c r="A53" s="30"/>
      <c r="B53" s="17">
        <v>44</v>
      </c>
      <c r="C53" s="1" t="str">
        <f>'[1]فاکتور (2)'!B54</f>
        <v>انژکتورنارنجی بوش پژو206 TU5و سمندEF7</v>
      </c>
      <c r="D53" s="27"/>
      <c r="E53" s="28"/>
      <c r="F53" s="49"/>
      <c r="G53" s="28"/>
      <c r="H53" s="8"/>
      <c r="I53" s="14"/>
      <c r="J53" s="65"/>
      <c r="K53" s="66"/>
      <c r="L53" s="8"/>
      <c r="M53" s="10"/>
    </row>
    <row r="54" spans="1:13" ht="15" thickBot="1">
      <c r="A54" s="30"/>
      <c r="B54" s="17">
        <v>45</v>
      </c>
      <c r="C54" s="1" t="str">
        <f>'[1]فاکتور (2)'!B55</f>
        <v>انژکتور بوش جدید 4 نازل پژو 206 TU5</v>
      </c>
      <c r="D54" s="27"/>
      <c r="E54" s="28"/>
      <c r="F54" s="49"/>
      <c r="G54" s="28"/>
      <c r="H54" s="8"/>
      <c r="I54" s="14"/>
      <c r="J54" s="65"/>
      <c r="K54" s="66"/>
      <c r="L54" s="8"/>
      <c r="M54" s="10"/>
    </row>
    <row r="55" spans="1:13" ht="15" thickBot="1">
      <c r="A55" s="30"/>
      <c r="B55" s="17">
        <v>46</v>
      </c>
      <c r="C55" s="1" t="str">
        <f>'[1]فاکتور (2)'!B56</f>
        <v>انژکتورخارصورتی3نازل زیمنس پراید</v>
      </c>
      <c r="D55" s="27"/>
      <c r="E55" s="28"/>
      <c r="F55" s="49"/>
      <c r="G55" s="28"/>
      <c r="H55" s="8"/>
      <c r="I55" s="14"/>
      <c r="J55" s="65"/>
      <c r="K55" s="66"/>
      <c r="L55" s="8"/>
      <c r="M55" s="10"/>
    </row>
    <row r="56" spans="1:13" ht="15" thickBot="1">
      <c r="A56" s="30"/>
      <c r="B56" s="17">
        <v>47</v>
      </c>
      <c r="C56" s="1" t="str">
        <f>'[1]فاکتور (2)'!B57</f>
        <v>انژکتوریورو4 بلند زیمنس پراید و تیبا</v>
      </c>
      <c r="D56" s="27"/>
      <c r="E56" s="28"/>
      <c r="F56" s="24"/>
      <c r="G56" s="23"/>
      <c r="H56" s="8"/>
      <c r="I56" s="14"/>
      <c r="J56" s="25"/>
      <c r="K56" s="26"/>
      <c r="L56" s="8"/>
      <c r="M56" s="10"/>
    </row>
    <row r="57" spans="1:13" ht="15" thickBot="1">
      <c r="A57" s="30"/>
      <c r="B57" s="17">
        <v>48</v>
      </c>
      <c r="C57" s="1" t="str">
        <f>'[1]فاکتور (2)'!B58</f>
        <v>انژکتورساژم قدیم سوکت مستطیل پراید</v>
      </c>
      <c r="D57" s="27"/>
      <c r="E57" s="28"/>
      <c r="F57" s="24"/>
      <c r="G57" s="23"/>
      <c r="H57" s="8"/>
      <c r="I57" s="14"/>
      <c r="J57" s="25"/>
      <c r="K57" s="26"/>
      <c r="L57" s="8"/>
      <c r="M57" s="10"/>
    </row>
    <row r="58" spans="1:13" ht="15" thickBot="1">
      <c r="A58" s="30"/>
      <c r="B58" s="17">
        <v>49</v>
      </c>
      <c r="C58" s="1" t="str">
        <f>'[1]فاکتور (2)'!B59</f>
        <v>انژکتورساژم جدید سوکت بیضی پراید</v>
      </c>
      <c r="D58" s="27"/>
      <c r="E58" s="28"/>
      <c r="F58" s="24"/>
      <c r="G58" s="23"/>
      <c r="H58" s="8"/>
      <c r="I58" s="14"/>
      <c r="J58" s="25"/>
      <c r="K58" s="26"/>
      <c r="L58" s="8"/>
      <c r="M58" s="10"/>
    </row>
    <row r="59" spans="1:13" ht="15" thickBot="1">
      <c r="A59" s="30"/>
      <c r="B59" s="17">
        <v>50</v>
      </c>
      <c r="C59" s="1" t="str">
        <f>'[1]فاکتور (2)'!B60</f>
        <v>انژکتورسبزبوش یورو 2 وانت نیسان</v>
      </c>
      <c r="D59" s="27"/>
      <c r="E59" s="28"/>
      <c r="F59" s="24"/>
      <c r="G59" s="23"/>
      <c r="H59" s="8"/>
      <c r="I59" s="14"/>
      <c r="J59" s="25"/>
      <c r="K59" s="26"/>
      <c r="L59" s="8"/>
      <c r="M59" s="10"/>
    </row>
    <row r="60" spans="1:13" ht="15" thickBot="1">
      <c r="A60" s="30"/>
      <c r="B60" s="17">
        <v>51</v>
      </c>
      <c r="C60" s="1" t="str">
        <f>'[1]فاکتور (2)'!B61</f>
        <v>انژکتورآبی زیمنس وانت نیسان</v>
      </c>
      <c r="D60" s="27"/>
      <c r="E60" s="28"/>
      <c r="F60" s="24"/>
      <c r="G60" s="23"/>
      <c r="H60" s="8"/>
      <c r="I60" s="14"/>
      <c r="J60" s="25"/>
      <c r="K60" s="26"/>
      <c r="L60" s="8"/>
      <c r="M60" s="10"/>
    </row>
    <row r="61" spans="1:13" ht="15" thickBot="1">
      <c r="A61" s="30"/>
      <c r="B61" s="17">
        <v>52</v>
      </c>
      <c r="C61" s="1" t="str">
        <f>'[1]فاکتور (2)'!B62</f>
        <v>انژکتورخار بنفش 6نازل زیمنس رانا(TU5)</v>
      </c>
      <c r="D61" s="27"/>
      <c r="E61" s="28"/>
      <c r="F61" s="24"/>
      <c r="G61" s="23"/>
      <c r="H61" s="8"/>
      <c r="I61" s="14"/>
      <c r="J61" s="25"/>
      <c r="K61" s="26"/>
      <c r="L61" s="8"/>
      <c r="M61" s="10"/>
    </row>
    <row r="62" spans="1:13" ht="15" thickBot="1">
      <c r="A62" s="79" t="s">
        <v>19</v>
      </c>
      <c r="B62" s="80"/>
      <c r="C62" s="80"/>
      <c r="D62" s="80"/>
      <c r="E62" s="81"/>
      <c r="F62" s="82" t="s">
        <v>10</v>
      </c>
      <c r="G62" s="80"/>
      <c r="H62" s="80"/>
      <c r="I62" s="80"/>
      <c r="J62" s="80"/>
      <c r="K62" s="80"/>
      <c r="L62" s="80"/>
      <c r="M62" s="83"/>
    </row>
    <row r="63" spans="1:13" ht="15.5" thickTop="1" thickBot="1">
      <c r="A63" s="67" t="s">
        <v>20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9"/>
    </row>
  </sheetData>
  <mergeCells count="158">
    <mergeCell ref="J11:K11"/>
    <mergeCell ref="J12:K12"/>
    <mergeCell ref="J13:K13"/>
    <mergeCell ref="J14:K14"/>
    <mergeCell ref="J15:K15"/>
    <mergeCell ref="J16:K16"/>
    <mergeCell ref="J17:K17"/>
    <mergeCell ref="A63:M63"/>
    <mergeCell ref="D2:J4"/>
    <mergeCell ref="H8:M8"/>
    <mergeCell ref="B8:F8"/>
    <mergeCell ref="A62:E62"/>
    <mergeCell ref="F62:M62"/>
    <mergeCell ref="D10:E10"/>
    <mergeCell ref="D11:E11"/>
    <mergeCell ref="D12:E12"/>
    <mergeCell ref="D13:E13"/>
    <mergeCell ref="D14:E14"/>
    <mergeCell ref="D15:E15"/>
    <mergeCell ref="D54:E54"/>
    <mergeCell ref="F54:G54"/>
    <mergeCell ref="J54:K54"/>
    <mergeCell ref="D55:E55"/>
    <mergeCell ref="F55:G55"/>
    <mergeCell ref="J55:K55"/>
    <mergeCell ref="D52:E52"/>
    <mergeCell ref="F52:G52"/>
    <mergeCell ref="J52:K52"/>
    <mergeCell ref="D16:E16"/>
    <mergeCell ref="D17:E17"/>
    <mergeCell ref="J10:K10"/>
    <mergeCell ref="D53:E53"/>
    <mergeCell ref="F53:G53"/>
    <mergeCell ref="J53:K53"/>
    <mergeCell ref="D50:E50"/>
    <mergeCell ref="F50:G50"/>
    <mergeCell ref="J50:K50"/>
    <mergeCell ref="D51:E51"/>
    <mergeCell ref="F51:G51"/>
    <mergeCell ref="J51:K51"/>
    <mergeCell ref="F48:G48"/>
    <mergeCell ref="J48:K48"/>
    <mergeCell ref="D49:E49"/>
    <mergeCell ref="F49:G49"/>
    <mergeCell ref="J49:K49"/>
    <mergeCell ref="D46:E46"/>
    <mergeCell ref="F46:G46"/>
    <mergeCell ref="J46:K46"/>
    <mergeCell ref="D47:E47"/>
    <mergeCell ref="F47:G47"/>
    <mergeCell ref="J47:K47"/>
    <mergeCell ref="J44:K44"/>
    <mergeCell ref="D45:E45"/>
    <mergeCell ref="F45:G45"/>
    <mergeCell ref="J45:K45"/>
    <mergeCell ref="D42:E42"/>
    <mergeCell ref="F42:G42"/>
    <mergeCell ref="J42:K42"/>
    <mergeCell ref="D43:E43"/>
    <mergeCell ref="F43:G43"/>
    <mergeCell ref="J43:K43"/>
    <mergeCell ref="J40:K40"/>
    <mergeCell ref="D41:E41"/>
    <mergeCell ref="F41:G41"/>
    <mergeCell ref="J41:K41"/>
    <mergeCell ref="D38:E38"/>
    <mergeCell ref="F38:G38"/>
    <mergeCell ref="J38:K38"/>
    <mergeCell ref="D39:E39"/>
    <mergeCell ref="F39:G39"/>
    <mergeCell ref="J39:K39"/>
    <mergeCell ref="J36:K36"/>
    <mergeCell ref="D37:E37"/>
    <mergeCell ref="F37:G37"/>
    <mergeCell ref="J37:K37"/>
    <mergeCell ref="D34:E34"/>
    <mergeCell ref="F34:G34"/>
    <mergeCell ref="J34:K34"/>
    <mergeCell ref="D35:E35"/>
    <mergeCell ref="F35:G35"/>
    <mergeCell ref="J35:K35"/>
    <mergeCell ref="J32:K32"/>
    <mergeCell ref="D33:E33"/>
    <mergeCell ref="F33:G33"/>
    <mergeCell ref="J33:K33"/>
    <mergeCell ref="D30:E30"/>
    <mergeCell ref="F30:G30"/>
    <mergeCell ref="J30:K30"/>
    <mergeCell ref="D31:E31"/>
    <mergeCell ref="F31:G31"/>
    <mergeCell ref="J31:K31"/>
    <mergeCell ref="J28:K28"/>
    <mergeCell ref="D29:E29"/>
    <mergeCell ref="F29:G29"/>
    <mergeCell ref="J29:K29"/>
    <mergeCell ref="D26:E26"/>
    <mergeCell ref="F26:G26"/>
    <mergeCell ref="J26:K26"/>
    <mergeCell ref="D27:E27"/>
    <mergeCell ref="F27:G27"/>
    <mergeCell ref="J27:K27"/>
    <mergeCell ref="J24:K24"/>
    <mergeCell ref="D25:E25"/>
    <mergeCell ref="F25:G25"/>
    <mergeCell ref="J25:K25"/>
    <mergeCell ref="D22:E22"/>
    <mergeCell ref="F22:G22"/>
    <mergeCell ref="J22:K22"/>
    <mergeCell ref="D23:E23"/>
    <mergeCell ref="F23:G23"/>
    <mergeCell ref="J23:K23"/>
    <mergeCell ref="J20:K20"/>
    <mergeCell ref="D21:E21"/>
    <mergeCell ref="F21:G21"/>
    <mergeCell ref="J21:K21"/>
    <mergeCell ref="D18:E18"/>
    <mergeCell ref="F18:G18"/>
    <mergeCell ref="J18:K18"/>
    <mergeCell ref="D19:E19"/>
    <mergeCell ref="F19:G19"/>
    <mergeCell ref="J19:K19"/>
    <mergeCell ref="J9:K9"/>
    <mergeCell ref="K2:M4"/>
    <mergeCell ref="B5:D5"/>
    <mergeCell ref="E5:K5"/>
    <mergeCell ref="L5:M5"/>
    <mergeCell ref="B6:D6"/>
    <mergeCell ref="E6:K6"/>
    <mergeCell ref="L6:M6"/>
    <mergeCell ref="B7:F7"/>
    <mergeCell ref="G7:M7"/>
    <mergeCell ref="A2:C2"/>
    <mergeCell ref="A3:C3"/>
    <mergeCell ref="A4:C4"/>
    <mergeCell ref="D56:E56"/>
    <mergeCell ref="D57:E57"/>
    <mergeCell ref="D58:E58"/>
    <mergeCell ref="D59:E59"/>
    <mergeCell ref="D60:E60"/>
    <mergeCell ref="D61:E61"/>
    <mergeCell ref="A5:A61"/>
    <mergeCell ref="D9:E9"/>
    <mergeCell ref="F9:G9"/>
    <mergeCell ref="D20:E20"/>
    <mergeCell ref="F20:G20"/>
    <mergeCell ref="D24:E24"/>
    <mergeCell ref="F24:G24"/>
    <mergeCell ref="D28:E28"/>
    <mergeCell ref="F28:G28"/>
    <mergeCell ref="D32:E32"/>
    <mergeCell ref="F32:G32"/>
    <mergeCell ref="D36:E36"/>
    <mergeCell ref="F36:G36"/>
    <mergeCell ref="D40:E40"/>
    <mergeCell ref="F40:G40"/>
    <mergeCell ref="D44:E44"/>
    <mergeCell ref="F44:G44"/>
    <mergeCell ref="D48:E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Nikan</cp:lastModifiedBy>
  <dcterms:created xsi:type="dcterms:W3CDTF">2022-05-02T05:59:58Z</dcterms:created>
  <dcterms:modified xsi:type="dcterms:W3CDTF">2024-01-27T19:08:25Z</dcterms:modified>
</cp:coreProperties>
</file>